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style2.xml" ContentType="application/vnd.ms-office.chartstyle+xml"/>
  <Override PartName="/xl/charts/style1.xml" ContentType="application/vnd.ms-office.chartstyle+xml"/>
  <Override PartName="/xl/drawings/drawing3.xml" ContentType="application/vnd.openxmlformats-officedocument.drawing+xml"/>
  <Override PartName="/xl/charts/colors1.xml" ContentType="application/vnd.ms-office.chartcolorsty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tockholm.se\cli-sd\cc2sd002\003882\Stab\Carpe\Forum CARPE\YK\YK kartläggning\"/>
    </mc:Choice>
  </mc:AlternateContent>
  <bookViews>
    <workbookView xWindow="0" yWindow="0" windowWidth="25200" windowHeight="12540"/>
  </bookViews>
  <sheets>
    <sheet name="Sammanställning" sheetId="1" r:id="rId1"/>
    <sheet name="Diagram arbetsgrupp" sheetId="4" r:id="rId2"/>
    <sheet name="Diagram medelvärde" sheetId="5" r:id="rId3"/>
  </sheets>
  <definedNames>
    <definedName name="_xlnm.Print_Area" localSheetId="0">Sammanställning!$A$1:$J$43</definedName>
  </definedNames>
  <calcPr calcId="171027"/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B43" i="1"/>
  <c r="C36" i="1"/>
  <c r="D36" i="1"/>
  <c r="E36" i="1"/>
  <c r="F36" i="1"/>
  <c r="G36" i="1"/>
  <c r="H36" i="1"/>
  <c r="I36" i="1"/>
  <c r="J36" i="1"/>
  <c r="B36" i="1"/>
  <c r="C31" i="1"/>
  <c r="D31" i="1"/>
  <c r="E31" i="1"/>
  <c r="F31" i="1"/>
  <c r="G31" i="1"/>
  <c r="H31" i="1"/>
  <c r="I31" i="1"/>
  <c r="J31" i="1"/>
  <c r="B31" i="1"/>
  <c r="C23" i="1"/>
  <c r="D23" i="1"/>
  <c r="E23" i="1"/>
  <c r="F23" i="1"/>
  <c r="G23" i="1"/>
  <c r="H23" i="1"/>
  <c r="I23" i="1"/>
  <c r="J23" i="1"/>
  <c r="B23" i="1"/>
  <c r="C18" i="1"/>
  <c r="D18" i="1"/>
  <c r="E18" i="1"/>
  <c r="F18" i="1"/>
  <c r="G18" i="1"/>
  <c r="H18" i="1"/>
  <c r="I18" i="1"/>
  <c r="J18" i="1"/>
  <c r="B18" i="1"/>
  <c r="C10" i="1"/>
  <c r="D10" i="1"/>
  <c r="E10" i="1"/>
  <c r="F10" i="1"/>
  <c r="G10" i="1"/>
  <c r="H10" i="1"/>
  <c r="I10" i="1"/>
  <c r="J10" i="1"/>
  <c r="G49" i="1" l="1"/>
  <c r="C49" i="1"/>
  <c r="E53" i="1"/>
  <c r="I50" i="1"/>
  <c r="H50" i="1"/>
  <c r="G50" i="1"/>
  <c r="D50" i="1"/>
  <c r="C50" i="1"/>
  <c r="F48" i="1"/>
  <c r="J48" i="1"/>
  <c r="B10" i="1"/>
  <c r="B48" i="1" s="1"/>
  <c r="G48" i="1"/>
  <c r="J49" i="1"/>
  <c r="J50" i="1"/>
  <c r="J51" i="1"/>
  <c r="J52" i="1"/>
  <c r="C48" i="1"/>
  <c r="D48" i="1"/>
  <c r="E48" i="1"/>
  <c r="H48" i="1"/>
  <c r="I48" i="1"/>
  <c r="B49" i="1"/>
  <c r="D49" i="1"/>
  <c r="E49" i="1"/>
  <c r="F49" i="1"/>
  <c r="H49" i="1"/>
  <c r="I49" i="1"/>
  <c r="B50" i="1"/>
  <c r="E50" i="1"/>
  <c r="F50" i="1"/>
  <c r="B51" i="1"/>
  <c r="C51" i="1"/>
  <c r="D51" i="1"/>
  <c r="E51" i="1"/>
  <c r="F51" i="1"/>
  <c r="G51" i="1"/>
  <c r="H51" i="1"/>
  <c r="I51" i="1"/>
  <c r="B52" i="1"/>
  <c r="C52" i="1"/>
  <c r="D52" i="1"/>
  <c r="E52" i="1"/>
  <c r="F52" i="1"/>
  <c r="G52" i="1"/>
  <c r="H52" i="1"/>
  <c r="I52" i="1"/>
  <c r="D53" i="1"/>
  <c r="F53" i="1"/>
  <c r="H53" i="1"/>
  <c r="A53" i="1"/>
  <c r="A52" i="1"/>
  <c r="A51" i="1"/>
  <c r="A50" i="1"/>
  <c r="A49" i="1"/>
  <c r="A48" i="1"/>
  <c r="I53" i="1" l="1"/>
  <c r="C53" i="1"/>
  <c r="G53" i="1"/>
  <c r="B53" i="1"/>
  <c r="J42" i="1" l="1"/>
  <c r="J41" i="1"/>
  <c r="J40" i="1"/>
  <c r="J39" i="1"/>
  <c r="J35" i="1"/>
  <c r="J34" i="1"/>
  <c r="J30" i="1"/>
  <c r="J29" i="1"/>
  <c r="J28" i="1"/>
  <c r="J27" i="1"/>
  <c r="J26" i="1"/>
  <c r="J22" i="1"/>
  <c r="J21" i="1"/>
  <c r="J17" i="1"/>
  <c r="J16" i="1"/>
  <c r="J15" i="1"/>
  <c r="J14" i="1"/>
  <c r="J13" i="1"/>
  <c r="J9" i="1"/>
  <c r="J8" i="1"/>
  <c r="J7" i="1"/>
  <c r="J6" i="1"/>
  <c r="J5" i="1"/>
  <c r="J4" i="1"/>
  <c r="J53" i="1" l="1"/>
</calcChain>
</file>

<file path=xl/sharedStrings.xml><?xml version="1.0" encoding="utf-8"?>
<sst xmlns="http://schemas.openxmlformats.org/spreadsheetml/2006/main" count="110" uniqueCount="46">
  <si>
    <t>Ämnesområde</t>
  </si>
  <si>
    <t>Historia och traditioner</t>
  </si>
  <si>
    <t>Vanor och behov</t>
  </si>
  <si>
    <t>Olika funktionsnedsättningar</t>
  </si>
  <si>
    <t>Bemötande och förhållningssätt</t>
  </si>
  <si>
    <t>Kommunikation</t>
  </si>
  <si>
    <t>Psykisk ohälsa, missbruk och problemskapande beteende</t>
  </si>
  <si>
    <t>Medarb 1</t>
  </si>
  <si>
    <t>Medarb 2</t>
  </si>
  <si>
    <t>Medarb 3</t>
  </si>
  <si>
    <t>Medarb 4</t>
  </si>
  <si>
    <t>Medarb 5</t>
  </si>
  <si>
    <t>Medarb 6</t>
  </si>
  <si>
    <t>Medarb 7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</si>
  <si>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Kontakt och samspel</t>
    </r>
  </si>
  <si>
    <t>Medarb 8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</si>
  <si>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Aktiviteter och relationer</t>
    </r>
  </si>
  <si>
    <t>Motorik och fysiologi</t>
  </si>
  <si>
    <t>Fritid, kultur och meningsfulla aktiviteter</t>
  </si>
  <si>
    <t>Social gemenskap</t>
  </si>
  <si>
    <t>dialog med närstående</t>
  </si>
  <si>
    <t>Hjälpmedel</t>
  </si>
  <si>
    <t>Vardagskontakter</t>
  </si>
  <si>
    <t>Vardagsstöd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</si>
  <si>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Hälsofrämjande</t>
    </r>
  </si>
  <si>
    <t>Förebyggande och främjande arbete</t>
  </si>
  <si>
    <t>Personlig omvårdnad</t>
  </si>
  <si>
    <t>Hälso- och sjukvård</t>
  </si>
  <si>
    <t>Måltider och näringslära</t>
  </si>
  <si>
    <t>Läkemedel</t>
  </si>
  <si>
    <t>Dokumentera och rapportera</t>
  </si>
  <si>
    <t>Planera och prioritera i verksamheten</t>
  </si>
  <si>
    <t>Styrning, mål och organisation</t>
  </si>
  <si>
    <t>Kommunikation i yrkesrollen</t>
  </si>
  <si>
    <t>Introduktion av nyanställda och studerande</t>
  </si>
  <si>
    <t>Yrkes- och kvalitetsutveckling</t>
  </si>
  <si>
    <t>MEDELVÄRDE ARBETSGRUPPEN</t>
  </si>
  <si>
    <t>Medelvärde</t>
  </si>
  <si>
    <t>Kartläggningen i arbetsgruppen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</si>
  <si>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Stöd och service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</si>
  <si>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Planering och administration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</si>
  <si>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Utveckling av arbetsplatsen</t>
    </r>
  </si>
  <si>
    <t>Diagramunderlag</t>
  </si>
  <si>
    <t>Gör så här för att minsa antalet Medarbetare i diagrammet:</t>
  </si>
  <si>
    <r>
      <t xml:space="preserve">Gå in på diagram fliken. Klicka på ikonen </t>
    </r>
    <r>
      <rPr>
        <b/>
        <sz val="11"/>
        <color theme="1"/>
        <rFont val="Calibri"/>
        <family val="2"/>
        <scheme val="minor"/>
      </rPr>
      <t>Markera data</t>
    </r>
    <r>
      <rPr>
        <sz val="11"/>
        <color theme="1"/>
        <rFont val="Calibri"/>
        <family val="2"/>
        <scheme val="minor"/>
      </rPr>
      <t xml:space="preserve"> på menyfliken </t>
    </r>
    <r>
      <rPr>
        <b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 xml:space="preserve"> i gruppen </t>
    </r>
    <r>
      <rPr>
        <b/>
        <sz val="11"/>
        <color theme="1"/>
        <rFont val="Calibri"/>
        <family val="2"/>
        <scheme val="minor"/>
      </rPr>
      <t>Diagramverktyg.</t>
    </r>
  </si>
  <si>
    <r>
      <t>Ändra sista bokstaven</t>
    </r>
    <r>
      <rPr>
        <sz val="11"/>
        <color theme="1"/>
        <rFont val="Calibri"/>
        <family val="2"/>
        <scheme val="minor"/>
      </rPr>
      <t xml:space="preserve"> till sista medarbetarens kolumnbokstav. Avsluta med 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</si>
</sst>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5" borderId="1" xfId="0" applyNumberFormat="1" applyFill="1" applyBorder="1" applyAlignment="1">
      <alignment horizontal="center"/>
    </xf>
    <xf numFmtId="0" fontId="5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3" xfId="0" applyFont="1" applyBorder="1" applyAlignment="1"/>
    <xf numFmtId="0" fontId="0" fillId="0" borderId="1" xfId="0" applyBorder="1"/>
    <xf numFmtId="0" fontId="1" fillId="3" borderId="1" xfId="0" applyFont="1" applyFill="1" applyBorder="1" applyAlignment="1"/>
    <xf numFmtId="0" fontId="0" fillId="0" borderId="1" xfId="0" applyBorder="1" applyAlignment="1"/>
    <xf numFmtId="0" fontId="6" fillId="4" borderId="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Kartläggning arbetsgrupp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Sammanställning!$B$47</c:f>
              <c:strCache>
                <c:ptCount val="1"/>
                <c:pt idx="0">
                  <c:v>Medarb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Sammanställning!$B$48:$B$53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3-4568-A481-611ED2CD5DCD}"/>
            </c:ext>
          </c:extLst>
        </c:ser>
        <c:ser>
          <c:idx val="1"/>
          <c:order val="1"/>
          <c:tx>
            <c:strRef>
              <c:f>Sammanställning!$C$47</c:f>
              <c:strCache>
                <c:ptCount val="1"/>
                <c:pt idx="0">
                  <c:v>Medarb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Sammanställning!$C$48:$C$53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3-4568-A481-611ED2CD5DCD}"/>
            </c:ext>
          </c:extLst>
        </c:ser>
        <c:ser>
          <c:idx val="2"/>
          <c:order val="2"/>
          <c:tx>
            <c:strRef>
              <c:f>Sammanställning!$D$47</c:f>
              <c:strCache>
                <c:ptCount val="1"/>
                <c:pt idx="0">
                  <c:v>Medarb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Sammanställning!$D$48:$D$53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3-4568-A481-611ED2CD5DCD}"/>
            </c:ext>
          </c:extLst>
        </c:ser>
        <c:ser>
          <c:idx val="3"/>
          <c:order val="3"/>
          <c:tx>
            <c:strRef>
              <c:f>Sammanställning!$E$47</c:f>
              <c:strCache>
                <c:ptCount val="1"/>
                <c:pt idx="0">
                  <c:v>Medarb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Sammanställning!$E$48:$E$53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F3-4568-A481-611ED2CD5DCD}"/>
            </c:ext>
          </c:extLst>
        </c:ser>
        <c:ser>
          <c:idx val="4"/>
          <c:order val="4"/>
          <c:tx>
            <c:strRef>
              <c:f>Sammanställning!$F$47</c:f>
              <c:strCache>
                <c:ptCount val="1"/>
                <c:pt idx="0">
                  <c:v>Medarb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Sammanställning!$F$48:$F$53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F3-4568-A481-611ED2CD5DCD}"/>
            </c:ext>
          </c:extLst>
        </c:ser>
        <c:ser>
          <c:idx val="5"/>
          <c:order val="5"/>
          <c:tx>
            <c:strRef>
              <c:f>Sammanställning!$G$47</c:f>
              <c:strCache>
                <c:ptCount val="1"/>
                <c:pt idx="0">
                  <c:v>Medarb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Sammanställning!$G$48:$G$53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F3-4568-A481-611ED2CD5DCD}"/>
            </c:ext>
          </c:extLst>
        </c:ser>
        <c:ser>
          <c:idx val="6"/>
          <c:order val="6"/>
          <c:tx>
            <c:strRef>
              <c:f>Sammanställning!$H$47</c:f>
              <c:strCache>
                <c:ptCount val="1"/>
                <c:pt idx="0">
                  <c:v>Medarb 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Sammanställning!$H$48:$H$53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F3-4568-A481-611ED2CD5DCD}"/>
            </c:ext>
          </c:extLst>
        </c:ser>
        <c:ser>
          <c:idx val="7"/>
          <c:order val="7"/>
          <c:tx>
            <c:strRef>
              <c:f>Sammanställning!$I$47</c:f>
              <c:strCache>
                <c:ptCount val="1"/>
                <c:pt idx="0">
                  <c:v>Medarb 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Sammanställning!$I$48:$I$53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F3-4568-A481-611ED2CD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602440"/>
        <c:axId val="738605064"/>
      </c:radarChart>
      <c:catAx>
        <c:axId val="73860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8605064"/>
        <c:crosses val="autoZero"/>
        <c:auto val="1"/>
        <c:lblAlgn val="ctr"/>
        <c:lblOffset val="100"/>
        <c:noMultiLvlLbl val="0"/>
      </c:catAx>
      <c:valAx>
        <c:axId val="73860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860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Medelvärde arbetsgrupp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Sammanställning!$J$47</c:f>
              <c:strCache>
                <c:ptCount val="1"/>
                <c:pt idx="0">
                  <c:v>Medelvärde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Sammanställning!$J$48:$J$53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8-4123-8928-4C45FF2A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148840"/>
        <c:axId val="628151792"/>
      </c:radarChart>
      <c:catAx>
        <c:axId val="62814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8151792"/>
        <c:crosses val="autoZero"/>
        <c:auto val="1"/>
        <c:lblAlgn val="ctr"/>
        <c:lblOffset val="100"/>
        <c:noMultiLvlLbl val="0"/>
      </c:catAx>
      <c:valAx>
        <c:axId val="62815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8148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123825</xdr:rowOff>
    </xdr:from>
    <xdr:to>
      <xdr:col>13</xdr:col>
      <xdr:colOff>104775</xdr:colOff>
      <xdr:row>84</xdr:row>
      <xdr:rowOff>47625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49BC5EB-3C32-4BDC-B210-178DE747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6125"/>
          <a:ext cx="10382250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4346B7-CF9A-462C-917E-88F5FA13C3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973423-6B4E-400B-A3F1-689E2BC63F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activeCell="B4" sqref="B4"/>
    </sheetView>
  </sheetViews>
  <sheetFormatPr defaultRowHeight="15" x14ac:dyDescent="0.25"/>
  <cols>
    <col min="1" max="1" width="30.28515625" customWidth="1"/>
    <col min="2" max="9" width="9.7109375" style="1" customWidth="1"/>
    <col min="10" max="10" width="18.7109375" customWidth="1"/>
  </cols>
  <sheetData>
    <row r="1" spans="1:10" ht="26.1" customHeight="1" x14ac:dyDescent="0.45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5">
      <c r="A2" s="14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.75" x14ac:dyDescent="0.3">
      <c r="A3" s="2" t="s">
        <v>0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15</v>
      </c>
      <c r="J3" s="3" t="s">
        <v>37</v>
      </c>
    </row>
    <row r="4" spans="1:10" ht="20.100000000000001" customHeight="1" x14ac:dyDescent="0.25">
      <c r="A4" s="5" t="s">
        <v>1</v>
      </c>
      <c r="B4" s="9">
        <v>0</v>
      </c>
      <c r="C4" s="9"/>
      <c r="D4" s="9"/>
      <c r="E4" s="9"/>
      <c r="F4" s="9"/>
      <c r="G4" s="9"/>
      <c r="H4" s="9"/>
      <c r="I4" s="9"/>
      <c r="J4" s="4">
        <f t="shared" ref="J4:J9" si="0">AVERAGE(B4:I4)</f>
        <v>0</v>
      </c>
    </row>
    <row r="5" spans="1:10" ht="20.100000000000001" customHeight="1" x14ac:dyDescent="0.25">
      <c r="A5" s="5" t="s">
        <v>2</v>
      </c>
      <c r="B5" s="9">
        <v>0</v>
      </c>
      <c r="C5" s="9"/>
      <c r="D5" s="9"/>
      <c r="E5" s="9"/>
      <c r="F5" s="9"/>
      <c r="G5" s="9"/>
      <c r="H5" s="9"/>
      <c r="I5" s="9"/>
      <c r="J5" s="4">
        <f t="shared" si="0"/>
        <v>0</v>
      </c>
    </row>
    <row r="6" spans="1:10" ht="20.100000000000001" customHeight="1" x14ac:dyDescent="0.25">
      <c r="A6" s="5" t="s">
        <v>3</v>
      </c>
      <c r="B6" s="9">
        <v>0</v>
      </c>
      <c r="C6" s="9"/>
      <c r="D6" s="9"/>
      <c r="E6" s="9"/>
      <c r="F6" s="9"/>
      <c r="G6" s="9"/>
      <c r="H6" s="9"/>
      <c r="I6" s="9"/>
      <c r="J6" s="4">
        <f t="shared" si="0"/>
        <v>0</v>
      </c>
    </row>
    <row r="7" spans="1:10" ht="20.100000000000001" customHeight="1" x14ac:dyDescent="0.25">
      <c r="A7" s="5" t="s">
        <v>4</v>
      </c>
      <c r="B7" s="9">
        <v>0</v>
      </c>
      <c r="C7" s="9"/>
      <c r="D7" s="9"/>
      <c r="E7" s="9"/>
      <c r="F7" s="9"/>
      <c r="G7" s="9"/>
      <c r="H7" s="9"/>
      <c r="I7" s="9"/>
      <c r="J7" s="4">
        <f t="shared" si="0"/>
        <v>0</v>
      </c>
    </row>
    <row r="8" spans="1:10" ht="20.100000000000001" customHeight="1" x14ac:dyDescent="0.25">
      <c r="A8" s="5" t="s">
        <v>5</v>
      </c>
      <c r="B8" s="9">
        <v>0</v>
      </c>
      <c r="C8" s="9"/>
      <c r="D8" s="9"/>
      <c r="E8" s="9"/>
      <c r="F8" s="9"/>
      <c r="G8" s="9"/>
      <c r="H8" s="9"/>
      <c r="I8" s="9"/>
      <c r="J8" s="4">
        <f t="shared" si="0"/>
        <v>0</v>
      </c>
    </row>
    <row r="9" spans="1:10" ht="24.95" customHeight="1" x14ac:dyDescent="0.25">
      <c r="A9" s="6" t="s">
        <v>6</v>
      </c>
      <c r="B9" s="9">
        <v>0</v>
      </c>
      <c r="C9" s="9"/>
      <c r="D9" s="9"/>
      <c r="E9" s="9"/>
      <c r="F9" s="9"/>
      <c r="G9" s="9"/>
      <c r="H9" s="9"/>
      <c r="I9" s="9"/>
      <c r="J9" s="4">
        <f t="shared" si="0"/>
        <v>0</v>
      </c>
    </row>
    <row r="10" spans="1:10" ht="20.100000000000001" customHeight="1" x14ac:dyDescent="0.25">
      <c r="A10" s="12" t="s">
        <v>36</v>
      </c>
      <c r="B10" s="7">
        <f>IFERROR(AVERAGE(B4:B9),0)</f>
        <v>0</v>
      </c>
      <c r="C10" s="7">
        <f t="shared" ref="C10:J10" si="1">IFERROR(AVERAGE(C4:C9),0)</f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</row>
    <row r="11" spans="1:10" ht="30" customHeight="1" x14ac:dyDescent="0.5">
      <c r="A11" s="14" t="s">
        <v>16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8.75" x14ac:dyDescent="0.3">
      <c r="A12" s="2" t="s">
        <v>0</v>
      </c>
      <c r="B12" s="3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13</v>
      </c>
      <c r="I12" s="3" t="s">
        <v>15</v>
      </c>
      <c r="J12" s="3" t="s">
        <v>37</v>
      </c>
    </row>
    <row r="13" spans="1:10" ht="20.100000000000001" customHeight="1" x14ac:dyDescent="0.25">
      <c r="A13" s="5" t="s">
        <v>17</v>
      </c>
      <c r="B13" s="9">
        <v>0</v>
      </c>
      <c r="C13" s="9"/>
      <c r="D13" s="9"/>
      <c r="E13" s="9"/>
      <c r="F13" s="9"/>
      <c r="G13" s="9"/>
      <c r="H13" s="9"/>
      <c r="I13" s="9"/>
      <c r="J13" s="4">
        <f t="shared" ref="J13:J17" si="2">AVERAGE(B13:I13)</f>
        <v>0</v>
      </c>
    </row>
    <row r="14" spans="1:10" ht="24.95" customHeight="1" x14ac:dyDescent="0.25">
      <c r="A14" s="6" t="s">
        <v>18</v>
      </c>
      <c r="B14" s="9">
        <v>0</v>
      </c>
      <c r="C14" s="9"/>
      <c r="D14" s="9"/>
      <c r="E14" s="9"/>
      <c r="F14" s="9"/>
      <c r="G14" s="9"/>
      <c r="H14" s="9"/>
      <c r="I14" s="9"/>
      <c r="J14" s="4">
        <f t="shared" si="2"/>
        <v>0</v>
      </c>
    </row>
    <row r="15" spans="1:10" ht="20.100000000000001" customHeight="1" x14ac:dyDescent="0.25">
      <c r="A15" s="5" t="s">
        <v>19</v>
      </c>
      <c r="B15" s="9">
        <v>0</v>
      </c>
      <c r="C15" s="9"/>
      <c r="D15" s="9"/>
      <c r="E15" s="9"/>
      <c r="F15" s="9"/>
      <c r="G15" s="9"/>
      <c r="H15" s="9"/>
      <c r="I15" s="9"/>
      <c r="J15" s="4">
        <f t="shared" si="2"/>
        <v>0</v>
      </c>
    </row>
    <row r="16" spans="1:10" ht="20.100000000000001" customHeight="1" x14ac:dyDescent="0.25">
      <c r="A16" s="5" t="s">
        <v>20</v>
      </c>
      <c r="B16" s="9">
        <v>0</v>
      </c>
      <c r="C16" s="9"/>
      <c r="D16" s="9"/>
      <c r="E16" s="9"/>
      <c r="F16" s="9"/>
      <c r="G16" s="9"/>
      <c r="H16" s="9"/>
      <c r="I16" s="9"/>
      <c r="J16" s="4">
        <f t="shared" si="2"/>
        <v>0</v>
      </c>
    </row>
    <row r="17" spans="1:10" ht="20.100000000000001" customHeight="1" x14ac:dyDescent="0.25">
      <c r="A17" s="5" t="s">
        <v>21</v>
      </c>
      <c r="B17" s="9">
        <v>0</v>
      </c>
      <c r="C17" s="9"/>
      <c r="D17" s="9"/>
      <c r="E17" s="9"/>
      <c r="F17" s="9"/>
      <c r="G17" s="9"/>
      <c r="H17" s="9"/>
      <c r="I17" s="9"/>
      <c r="J17" s="4">
        <f t="shared" si="2"/>
        <v>0</v>
      </c>
    </row>
    <row r="18" spans="1:10" ht="20.100000000000001" customHeight="1" x14ac:dyDescent="0.25">
      <c r="A18" s="12" t="s">
        <v>36</v>
      </c>
      <c r="B18" s="7">
        <f>IFERROR(AVERAGE(B13:B17),0)</f>
        <v>0</v>
      </c>
      <c r="C18" s="7">
        <f t="shared" ref="C18:J18" si="3">IFERROR(AVERAGE(C13:C17),0)</f>
        <v>0</v>
      </c>
      <c r="D18" s="7">
        <f t="shared" si="3"/>
        <v>0</v>
      </c>
      <c r="E18" s="7">
        <f t="shared" si="3"/>
        <v>0</v>
      </c>
      <c r="F18" s="7">
        <f t="shared" si="3"/>
        <v>0</v>
      </c>
      <c r="G18" s="7">
        <f t="shared" si="3"/>
        <v>0</v>
      </c>
      <c r="H18" s="7">
        <f t="shared" si="3"/>
        <v>0</v>
      </c>
      <c r="I18" s="7">
        <f t="shared" si="3"/>
        <v>0</v>
      </c>
      <c r="J18" s="7">
        <f t="shared" si="3"/>
        <v>0</v>
      </c>
    </row>
    <row r="19" spans="1:10" ht="30" customHeight="1" x14ac:dyDescent="0.5">
      <c r="A19" s="14" t="s">
        <v>39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8.75" x14ac:dyDescent="0.3">
      <c r="A20" s="2" t="s">
        <v>0</v>
      </c>
      <c r="B20" s="3" t="s">
        <v>7</v>
      </c>
      <c r="C20" s="3" t="s">
        <v>8</v>
      </c>
      <c r="D20" s="3" t="s">
        <v>9</v>
      </c>
      <c r="E20" s="3" t="s">
        <v>10</v>
      </c>
      <c r="F20" s="3" t="s">
        <v>11</v>
      </c>
      <c r="G20" s="3" t="s">
        <v>12</v>
      </c>
      <c r="H20" s="3" t="s">
        <v>13</v>
      </c>
      <c r="I20" s="3" t="s">
        <v>15</v>
      </c>
      <c r="J20" s="3" t="s">
        <v>37</v>
      </c>
    </row>
    <row r="21" spans="1:10" ht="20.100000000000001" customHeight="1" x14ac:dyDescent="0.25">
      <c r="A21" s="5" t="s">
        <v>22</v>
      </c>
      <c r="B21" s="9">
        <v>0</v>
      </c>
      <c r="C21" s="9"/>
      <c r="D21" s="9"/>
      <c r="E21" s="9"/>
      <c r="F21" s="9"/>
      <c r="G21" s="9"/>
      <c r="H21" s="9"/>
      <c r="I21" s="9">
        <v>0</v>
      </c>
      <c r="J21" s="4">
        <f t="shared" ref="J21:J22" si="4">AVERAGE(B21:I21)</f>
        <v>0</v>
      </c>
    </row>
    <row r="22" spans="1:10" ht="20.100000000000001" customHeight="1" x14ac:dyDescent="0.25">
      <c r="A22" s="6" t="s">
        <v>23</v>
      </c>
      <c r="B22" s="9">
        <v>0</v>
      </c>
      <c r="C22" s="9"/>
      <c r="D22" s="9"/>
      <c r="E22" s="9"/>
      <c r="F22" s="9"/>
      <c r="G22" s="9"/>
      <c r="H22" s="9"/>
      <c r="I22" s="9">
        <v>0</v>
      </c>
      <c r="J22" s="4">
        <f t="shared" si="4"/>
        <v>0</v>
      </c>
    </row>
    <row r="23" spans="1:10" ht="20.100000000000001" customHeight="1" x14ac:dyDescent="0.25">
      <c r="A23" s="12" t="s">
        <v>36</v>
      </c>
      <c r="B23" s="7">
        <f>IFERROR(AVERAGE(B21:B22),0)</f>
        <v>0</v>
      </c>
      <c r="C23" s="7">
        <f t="shared" ref="C23:J23" si="5">IFERROR(AVERAGE(C21:C22),0)</f>
        <v>0</v>
      </c>
      <c r="D23" s="7">
        <f t="shared" si="5"/>
        <v>0</v>
      </c>
      <c r="E23" s="7">
        <f t="shared" si="5"/>
        <v>0</v>
      </c>
      <c r="F23" s="7">
        <f t="shared" si="5"/>
        <v>0</v>
      </c>
      <c r="G23" s="7">
        <f t="shared" si="5"/>
        <v>0</v>
      </c>
      <c r="H23" s="7">
        <f t="shared" si="5"/>
        <v>0</v>
      </c>
      <c r="I23" s="7">
        <f t="shared" si="5"/>
        <v>0</v>
      </c>
      <c r="J23" s="7">
        <f t="shared" si="5"/>
        <v>0</v>
      </c>
    </row>
    <row r="24" spans="1:10" ht="30" customHeight="1" x14ac:dyDescent="0.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18.75" x14ac:dyDescent="0.3">
      <c r="A25" s="2" t="s">
        <v>0</v>
      </c>
      <c r="B25" s="3" t="s">
        <v>7</v>
      </c>
      <c r="C25" s="3" t="s">
        <v>8</v>
      </c>
      <c r="D25" s="3" t="s">
        <v>9</v>
      </c>
      <c r="E25" s="3" t="s">
        <v>10</v>
      </c>
      <c r="F25" s="3" t="s">
        <v>11</v>
      </c>
      <c r="G25" s="3" t="s">
        <v>12</v>
      </c>
      <c r="H25" s="3" t="s">
        <v>13</v>
      </c>
      <c r="I25" s="3" t="s">
        <v>15</v>
      </c>
      <c r="J25" s="3" t="s">
        <v>37</v>
      </c>
    </row>
    <row r="26" spans="1:10" ht="20.100000000000001" customHeight="1" x14ac:dyDescent="0.25">
      <c r="A26" s="5" t="s">
        <v>25</v>
      </c>
      <c r="B26" s="9">
        <v>0</v>
      </c>
      <c r="C26" s="9"/>
      <c r="D26" s="9"/>
      <c r="E26" s="9"/>
      <c r="F26" s="9"/>
      <c r="G26" s="9"/>
      <c r="H26" s="9"/>
      <c r="I26" s="9"/>
      <c r="J26" s="4">
        <f t="shared" ref="J26:J30" si="6">AVERAGE(B26:I26)</f>
        <v>0</v>
      </c>
    </row>
    <row r="27" spans="1:10" ht="24.95" customHeight="1" x14ac:dyDescent="0.25">
      <c r="A27" s="6" t="s">
        <v>26</v>
      </c>
      <c r="B27" s="9">
        <v>0</v>
      </c>
      <c r="C27" s="9"/>
      <c r="D27" s="9"/>
      <c r="E27" s="9"/>
      <c r="F27" s="9"/>
      <c r="G27" s="9"/>
      <c r="H27" s="9"/>
      <c r="I27" s="9"/>
      <c r="J27" s="4">
        <f t="shared" si="6"/>
        <v>0</v>
      </c>
    </row>
    <row r="28" spans="1:10" ht="20.100000000000001" customHeight="1" x14ac:dyDescent="0.25">
      <c r="A28" s="5" t="s">
        <v>28</v>
      </c>
      <c r="B28" s="9">
        <v>0</v>
      </c>
      <c r="C28" s="9"/>
      <c r="D28" s="9"/>
      <c r="E28" s="9"/>
      <c r="F28" s="9"/>
      <c r="G28" s="9"/>
      <c r="H28" s="9"/>
      <c r="I28" s="9"/>
      <c r="J28" s="4">
        <f t="shared" si="6"/>
        <v>0</v>
      </c>
    </row>
    <row r="29" spans="1:10" ht="20.100000000000001" customHeight="1" x14ac:dyDescent="0.25">
      <c r="A29" s="5" t="s">
        <v>27</v>
      </c>
      <c r="B29" s="9">
        <v>0</v>
      </c>
      <c r="C29" s="9"/>
      <c r="D29" s="9"/>
      <c r="E29" s="9"/>
      <c r="F29" s="9"/>
      <c r="G29" s="9"/>
      <c r="H29" s="9"/>
      <c r="I29" s="9"/>
      <c r="J29" s="4">
        <f t="shared" si="6"/>
        <v>0</v>
      </c>
    </row>
    <row r="30" spans="1:10" ht="20.100000000000001" customHeight="1" x14ac:dyDescent="0.25">
      <c r="A30" s="5" t="s">
        <v>29</v>
      </c>
      <c r="B30" s="9">
        <v>0</v>
      </c>
      <c r="C30" s="9"/>
      <c r="D30" s="9"/>
      <c r="E30" s="9"/>
      <c r="F30" s="9"/>
      <c r="G30" s="9"/>
      <c r="H30" s="9"/>
      <c r="I30" s="9"/>
      <c r="J30" s="4">
        <f t="shared" si="6"/>
        <v>0</v>
      </c>
    </row>
    <row r="31" spans="1:10" ht="20.100000000000001" customHeight="1" x14ac:dyDescent="0.25">
      <c r="A31" s="12" t="s">
        <v>36</v>
      </c>
      <c r="B31" s="7">
        <f>IFERROR(AVERAGE(B26:B30),0)</f>
        <v>0</v>
      </c>
      <c r="C31" s="7">
        <f t="shared" ref="C31:J31" si="7">IFERROR(AVERAGE(C26:C30),0)</f>
        <v>0</v>
      </c>
      <c r="D31" s="7">
        <f t="shared" si="7"/>
        <v>0</v>
      </c>
      <c r="E31" s="7">
        <f t="shared" si="7"/>
        <v>0</v>
      </c>
      <c r="F31" s="7">
        <f t="shared" si="7"/>
        <v>0</v>
      </c>
      <c r="G31" s="7">
        <f t="shared" si="7"/>
        <v>0</v>
      </c>
      <c r="H31" s="7">
        <f t="shared" si="7"/>
        <v>0</v>
      </c>
      <c r="I31" s="7">
        <f t="shared" si="7"/>
        <v>0</v>
      </c>
      <c r="J31" s="7">
        <f t="shared" si="7"/>
        <v>0</v>
      </c>
    </row>
    <row r="32" spans="1:10" ht="33.75" x14ac:dyDescent="0.5">
      <c r="A32" s="14" t="s">
        <v>40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8.75" x14ac:dyDescent="0.3">
      <c r="A33" s="2" t="s">
        <v>0</v>
      </c>
      <c r="B33" s="3" t="s">
        <v>7</v>
      </c>
      <c r="C33" s="3" t="s">
        <v>8</v>
      </c>
      <c r="D33" s="3" t="s">
        <v>9</v>
      </c>
      <c r="E33" s="3" t="s">
        <v>10</v>
      </c>
      <c r="F33" s="3" t="s">
        <v>11</v>
      </c>
      <c r="G33" s="3" t="s">
        <v>12</v>
      </c>
      <c r="H33" s="3" t="s">
        <v>13</v>
      </c>
      <c r="I33" s="3" t="s">
        <v>15</v>
      </c>
      <c r="J33" s="3" t="s">
        <v>37</v>
      </c>
    </row>
    <row r="34" spans="1:10" x14ac:dyDescent="0.25">
      <c r="A34" s="5" t="s">
        <v>31</v>
      </c>
      <c r="B34" s="9">
        <v>0</v>
      </c>
      <c r="C34" s="9"/>
      <c r="D34" s="9"/>
      <c r="E34" s="9"/>
      <c r="F34" s="9"/>
      <c r="G34" s="9"/>
      <c r="H34" s="9"/>
      <c r="I34" s="9"/>
      <c r="J34" s="4">
        <f t="shared" ref="J34:J35" si="8">AVERAGE(B34:I34)</f>
        <v>0</v>
      </c>
    </row>
    <row r="35" spans="1:10" ht="20.100000000000001" customHeight="1" x14ac:dyDescent="0.25">
      <c r="A35" s="6" t="s">
        <v>30</v>
      </c>
      <c r="B35" s="9">
        <v>0</v>
      </c>
      <c r="C35" s="9"/>
      <c r="D35" s="9"/>
      <c r="E35" s="9"/>
      <c r="F35" s="9"/>
      <c r="G35" s="9"/>
      <c r="H35" s="9"/>
      <c r="I35" s="9"/>
      <c r="J35" s="4">
        <f t="shared" si="8"/>
        <v>0</v>
      </c>
    </row>
    <row r="36" spans="1:10" ht="20.100000000000001" customHeight="1" x14ac:dyDescent="0.25">
      <c r="A36" s="12" t="s">
        <v>36</v>
      </c>
      <c r="B36" s="7">
        <f>IFERROR(AVERAGE(B34:B35),0)</f>
        <v>0</v>
      </c>
      <c r="C36" s="7">
        <f t="shared" ref="C36:J36" si="9">IFERROR(AVERAGE(C34:C35),0)</f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  <c r="H36" s="7">
        <f t="shared" si="9"/>
        <v>0</v>
      </c>
      <c r="I36" s="7">
        <f t="shared" si="9"/>
        <v>0</v>
      </c>
      <c r="J36" s="7">
        <f t="shared" si="9"/>
        <v>0</v>
      </c>
    </row>
    <row r="37" spans="1:10" ht="36.75" customHeight="1" x14ac:dyDescent="0.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.75" x14ac:dyDescent="0.3">
      <c r="A38" s="2" t="s">
        <v>0</v>
      </c>
      <c r="B38" s="3" t="s">
        <v>7</v>
      </c>
      <c r="C38" s="3" t="s">
        <v>8</v>
      </c>
      <c r="D38" s="3" t="s">
        <v>9</v>
      </c>
      <c r="E38" s="3" t="s">
        <v>10</v>
      </c>
      <c r="F38" s="3" t="s">
        <v>11</v>
      </c>
      <c r="G38" s="3" t="s">
        <v>12</v>
      </c>
      <c r="H38" s="3" t="s">
        <v>13</v>
      </c>
      <c r="I38" s="3" t="s">
        <v>15</v>
      </c>
      <c r="J38" s="3" t="s">
        <v>37</v>
      </c>
    </row>
    <row r="39" spans="1:10" ht="20.100000000000001" customHeight="1" x14ac:dyDescent="0.25">
      <c r="A39" s="5" t="s">
        <v>32</v>
      </c>
      <c r="B39" s="9">
        <v>0</v>
      </c>
      <c r="C39" s="9"/>
      <c r="D39" s="9"/>
      <c r="E39" s="9"/>
      <c r="F39" s="9"/>
      <c r="G39" s="9"/>
      <c r="H39" s="9"/>
      <c r="I39" s="9"/>
      <c r="J39" s="4">
        <f t="shared" ref="J39:J42" si="10">AVERAGE(B39:I39)</f>
        <v>0</v>
      </c>
    </row>
    <row r="40" spans="1:10" ht="24.95" customHeight="1" x14ac:dyDescent="0.25">
      <c r="A40" s="6" t="s">
        <v>33</v>
      </c>
      <c r="B40" s="9">
        <v>0</v>
      </c>
      <c r="C40" s="9"/>
      <c r="D40" s="9"/>
      <c r="E40" s="9"/>
      <c r="F40" s="9"/>
      <c r="G40" s="9"/>
      <c r="H40" s="9"/>
      <c r="I40" s="9"/>
      <c r="J40" s="4">
        <f t="shared" si="10"/>
        <v>0</v>
      </c>
    </row>
    <row r="41" spans="1:10" ht="24.95" customHeight="1" x14ac:dyDescent="0.25">
      <c r="A41" s="6" t="s">
        <v>34</v>
      </c>
      <c r="B41" s="9">
        <v>0</v>
      </c>
      <c r="C41" s="9"/>
      <c r="D41" s="9"/>
      <c r="E41" s="9"/>
      <c r="F41" s="9"/>
      <c r="G41" s="9"/>
      <c r="H41" s="9"/>
      <c r="I41" s="9"/>
      <c r="J41" s="4">
        <f t="shared" si="10"/>
        <v>0</v>
      </c>
    </row>
    <row r="42" spans="1:10" ht="20.100000000000001" customHeight="1" x14ac:dyDescent="0.25">
      <c r="A42" s="5" t="s">
        <v>35</v>
      </c>
      <c r="B42" s="9">
        <v>0</v>
      </c>
      <c r="C42" s="9"/>
      <c r="D42" s="9"/>
      <c r="E42" s="9"/>
      <c r="F42" s="9"/>
      <c r="G42" s="9"/>
      <c r="H42" s="9"/>
      <c r="I42" s="9"/>
      <c r="J42" s="4">
        <f t="shared" si="10"/>
        <v>0</v>
      </c>
    </row>
    <row r="43" spans="1:10" ht="20.100000000000001" customHeight="1" x14ac:dyDescent="0.25">
      <c r="A43" s="12" t="s">
        <v>36</v>
      </c>
      <c r="B43" s="7">
        <f>IFERROR(AVERAGE(B39:B42),0)</f>
        <v>0</v>
      </c>
      <c r="C43" s="7">
        <f t="shared" ref="C43:J43" si="11">IFERROR(AVERAGE(C39:C42),0)</f>
        <v>0</v>
      </c>
      <c r="D43" s="7">
        <f t="shared" si="11"/>
        <v>0</v>
      </c>
      <c r="E43" s="7">
        <f t="shared" si="11"/>
        <v>0</v>
      </c>
      <c r="F43" s="7">
        <f t="shared" si="11"/>
        <v>0</v>
      </c>
      <c r="G43" s="7">
        <f t="shared" si="11"/>
        <v>0</v>
      </c>
      <c r="H43" s="7">
        <f t="shared" si="11"/>
        <v>0</v>
      </c>
      <c r="I43" s="7">
        <f t="shared" si="11"/>
        <v>0</v>
      </c>
      <c r="J43" s="7">
        <f t="shared" si="11"/>
        <v>0</v>
      </c>
    </row>
    <row r="45" spans="1:10" x14ac:dyDescent="0.25">
      <c r="A45" s="8"/>
      <c r="C45"/>
    </row>
    <row r="46" spans="1:10" x14ac:dyDescent="0.25">
      <c r="C46"/>
    </row>
    <row r="47" spans="1:10" ht="18.75" x14ac:dyDescent="0.3">
      <c r="A47" s="2" t="s">
        <v>42</v>
      </c>
      <c r="B47" s="3" t="s">
        <v>7</v>
      </c>
      <c r="C47" s="3" t="s">
        <v>8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  <c r="I47" s="3" t="s">
        <v>15</v>
      </c>
      <c r="J47" s="2" t="s">
        <v>37</v>
      </c>
    </row>
    <row r="48" spans="1:10" x14ac:dyDescent="0.25">
      <c r="A48" s="13" t="str">
        <f>MID(A2,17,30)</f>
        <v>Kontakt och samspel</v>
      </c>
      <c r="B48" s="4">
        <f t="shared" ref="B48:J48" si="12">B10</f>
        <v>0</v>
      </c>
      <c r="C48" s="4">
        <f t="shared" si="12"/>
        <v>0</v>
      </c>
      <c r="D48" s="4">
        <f t="shared" si="12"/>
        <v>0</v>
      </c>
      <c r="E48" s="4">
        <f t="shared" si="12"/>
        <v>0</v>
      </c>
      <c r="F48" s="4">
        <f t="shared" si="12"/>
        <v>0</v>
      </c>
      <c r="G48" s="4">
        <f t="shared" si="12"/>
        <v>0</v>
      </c>
      <c r="H48" s="4">
        <f t="shared" si="12"/>
        <v>0</v>
      </c>
      <c r="I48" s="4">
        <f t="shared" si="12"/>
        <v>0</v>
      </c>
      <c r="J48" s="4">
        <f t="shared" si="12"/>
        <v>0</v>
      </c>
    </row>
    <row r="49" spans="1:10" x14ac:dyDescent="0.25">
      <c r="A49" s="13" t="str">
        <f>MID(A11,17,30)</f>
        <v>Aktiviteter och relationer</v>
      </c>
      <c r="B49" s="4">
        <f t="shared" ref="B49:J49" si="13">B18</f>
        <v>0</v>
      </c>
      <c r="C49" s="4">
        <f t="shared" si="13"/>
        <v>0</v>
      </c>
      <c r="D49" s="4">
        <f t="shared" si="13"/>
        <v>0</v>
      </c>
      <c r="E49" s="4">
        <f t="shared" si="13"/>
        <v>0</v>
      </c>
      <c r="F49" s="4">
        <f t="shared" si="13"/>
        <v>0</v>
      </c>
      <c r="G49" s="4">
        <f t="shared" si="13"/>
        <v>0</v>
      </c>
      <c r="H49" s="4">
        <f t="shared" si="13"/>
        <v>0</v>
      </c>
      <c r="I49" s="4">
        <f t="shared" si="13"/>
        <v>0</v>
      </c>
      <c r="J49" s="4">
        <f t="shared" si="13"/>
        <v>0</v>
      </c>
    </row>
    <row r="50" spans="1:10" x14ac:dyDescent="0.25">
      <c r="A50" s="13" t="str">
        <f>MID(A19,17,30)</f>
        <v>Stöd och service</v>
      </c>
      <c r="B50" s="4">
        <f t="shared" ref="B50:J50" si="14">B23</f>
        <v>0</v>
      </c>
      <c r="C50" s="4">
        <f t="shared" si="14"/>
        <v>0</v>
      </c>
      <c r="D50" s="4">
        <f t="shared" si="14"/>
        <v>0</v>
      </c>
      <c r="E50" s="4">
        <f t="shared" si="14"/>
        <v>0</v>
      </c>
      <c r="F50" s="4">
        <f t="shared" si="14"/>
        <v>0</v>
      </c>
      <c r="G50" s="4">
        <f t="shared" si="14"/>
        <v>0</v>
      </c>
      <c r="H50" s="4">
        <f t="shared" si="14"/>
        <v>0</v>
      </c>
      <c r="I50" s="4">
        <f t="shared" si="14"/>
        <v>0</v>
      </c>
      <c r="J50" s="4">
        <f t="shared" si="14"/>
        <v>0</v>
      </c>
    </row>
    <row r="51" spans="1:10" x14ac:dyDescent="0.25">
      <c r="A51" s="13" t="str">
        <f>MID(A24,17,30)</f>
        <v>Hälsofrämjande</v>
      </c>
      <c r="B51" s="4">
        <f t="shared" ref="B51:J51" si="15">IT31</f>
        <v>0</v>
      </c>
      <c r="C51" s="4">
        <f t="shared" si="15"/>
        <v>0</v>
      </c>
      <c r="D51" s="4">
        <f t="shared" si="15"/>
        <v>0</v>
      </c>
      <c r="E51" s="4">
        <f t="shared" si="15"/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</row>
    <row r="52" spans="1:10" x14ac:dyDescent="0.25">
      <c r="A52" s="13" t="str">
        <f>MID(A32,17,30)</f>
        <v>Planering och administration</v>
      </c>
      <c r="B52" s="4">
        <f t="shared" ref="B52:J52" si="16">IT36</f>
        <v>0</v>
      </c>
      <c r="C52" s="4">
        <f t="shared" si="16"/>
        <v>0</v>
      </c>
      <c r="D52" s="4">
        <f t="shared" si="16"/>
        <v>0</v>
      </c>
      <c r="E52" s="4">
        <f t="shared" si="16"/>
        <v>0</v>
      </c>
      <c r="F52" s="4">
        <f t="shared" si="16"/>
        <v>0</v>
      </c>
      <c r="G52" s="4">
        <f t="shared" si="16"/>
        <v>0</v>
      </c>
      <c r="H52" s="4">
        <f t="shared" si="16"/>
        <v>0</v>
      </c>
      <c r="I52" s="4">
        <f t="shared" si="16"/>
        <v>0</v>
      </c>
      <c r="J52" s="4">
        <f t="shared" si="16"/>
        <v>0</v>
      </c>
    </row>
    <row r="53" spans="1:10" x14ac:dyDescent="0.25">
      <c r="A53" s="13" t="str">
        <f>MID(A37,17,30)</f>
        <v>Utveckling av arbetsplatsen</v>
      </c>
      <c r="B53" s="4">
        <f t="shared" ref="B53:J53" si="17">B43</f>
        <v>0</v>
      </c>
      <c r="C53" s="4">
        <f t="shared" si="17"/>
        <v>0</v>
      </c>
      <c r="D53" s="4">
        <f t="shared" si="17"/>
        <v>0</v>
      </c>
      <c r="E53" s="4">
        <f t="shared" si="17"/>
        <v>0</v>
      </c>
      <c r="F53" s="4">
        <f t="shared" si="17"/>
        <v>0</v>
      </c>
      <c r="G53" s="4">
        <f t="shared" si="17"/>
        <v>0</v>
      </c>
      <c r="H53" s="4">
        <f t="shared" si="17"/>
        <v>0</v>
      </c>
      <c r="I53" s="4">
        <f t="shared" si="17"/>
        <v>0</v>
      </c>
      <c r="J53" s="4">
        <f t="shared" si="17"/>
        <v>0</v>
      </c>
    </row>
    <row r="54" spans="1:10" x14ac:dyDescent="0.25">
      <c r="A54" s="10"/>
      <c r="B54" s="11"/>
    </row>
    <row r="55" spans="1:10" x14ac:dyDescent="0.25">
      <c r="A55" s="8" t="s">
        <v>43</v>
      </c>
      <c r="B55" s="11"/>
    </row>
    <row r="56" spans="1:10" x14ac:dyDescent="0.25">
      <c r="A56" t="s">
        <v>44</v>
      </c>
      <c r="B56" s="11"/>
    </row>
    <row r="57" spans="1:10" x14ac:dyDescent="0.25">
      <c r="A57" t="s">
        <v>45</v>
      </c>
      <c r="B57" s="11"/>
    </row>
    <row r="58" spans="1:10" x14ac:dyDescent="0.25">
      <c r="A58" s="10"/>
      <c r="B58" s="11"/>
    </row>
  </sheetData>
  <sheetProtection sheet="1" objects="1" scenarios="1"/>
  <mergeCells count="7">
    <mergeCell ref="A32:J32"/>
    <mergeCell ref="A37:J37"/>
    <mergeCell ref="A2:J2"/>
    <mergeCell ref="A1:J1"/>
    <mergeCell ref="A11:J11"/>
    <mergeCell ref="A19:J19"/>
    <mergeCell ref="A24:J24"/>
  </mergeCells>
  <dataValidations count="1">
    <dataValidation type="decimal" allowBlank="1" showInputMessage="1" showErrorMessage="1" sqref="B4:I9 B13:I17 B21:I22 B26:I30 B34:I35 B39:I42">
      <formula1>0</formula1>
      <formula2>5</formula2>
    </dataValidation>
  </dataValidations>
  <pageMargins left="0.7" right="0.7" top="0.75" bottom="0.75" header="0.3" footer="0.3"/>
  <pageSetup paperSize="9" orientation="landscape" r:id="rId1"/>
  <headerFooter>
    <oddHeader>&amp;R&amp;D</oddHeader>
    <oddFooter>&amp;C&amp;P (&amp;N)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202F6197F9841B7F205427DD80926" ma:contentTypeVersion="2" ma:contentTypeDescription="Skapa ett nytt dokument." ma:contentTypeScope="" ma:versionID="2180df62a2e9d566cacc035c7ec6d62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a2ad623247cc45aafceffc7b517e8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C0D95D-3639-4890-9EEA-B9C54E877332}"/>
</file>

<file path=customXml/itemProps2.xml><?xml version="1.0" encoding="utf-8"?>
<ds:datastoreItem xmlns:ds="http://schemas.openxmlformats.org/officeDocument/2006/customXml" ds:itemID="{FC8494A0-1D17-4222-B042-4EFC6193B66D}"/>
</file>

<file path=customXml/itemProps3.xml><?xml version="1.0" encoding="utf-8"?>
<ds:datastoreItem xmlns:ds="http://schemas.openxmlformats.org/officeDocument/2006/customXml" ds:itemID="{DC829748-E0EF-44FB-90F7-A792F7F03F31}"/>
</file>

<file path=customXml/itemProps4.xml><?xml version="1.0" encoding="utf-8"?>
<ds:datastoreItem xmlns:ds="http://schemas.openxmlformats.org/officeDocument/2006/customXml" ds:itemID="{D7B85B39-B1E2-41E1-A47A-59E563A33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Sammanställning</vt:lpstr>
      <vt:lpstr>Diagram arbetsgrupp</vt:lpstr>
      <vt:lpstr>Diagram medelvärde</vt:lpstr>
      <vt:lpstr>Sammanställning!Utskriftsområde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Diagram-arbetsgruppen-liten-grupp</dc:title>
  <dc:creator>ac57704</dc:creator>
  <cp:lastModifiedBy>Anna Ohlsen</cp:lastModifiedBy>
  <cp:lastPrinted>2016-11-21T21:19:19Z</cp:lastPrinted>
  <dcterms:created xsi:type="dcterms:W3CDTF">2013-07-02T11:57:24Z</dcterms:created>
  <dcterms:modified xsi:type="dcterms:W3CDTF">2018-04-03T15:10:23Z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0x0101004DB202F6197F9841B7F205427DD80926</vt:lpwstr>
  </property>
</Properties>
</file>